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.cos.local\cos\zamowienia\2025\Zapytania ofertowe\271.2.20 - Sukcesywana dostawa druków 2025\13.08.2025 - Druki\"/>
    </mc:Choice>
  </mc:AlternateContent>
  <bookViews>
    <workbookView xWindow="0" yWindow="0" windowWidth="23040" windowHeight="10755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F13" i="1" l="1"/>
  <c r="G13" i="1"/>
  <c r="H13" i="1" s="1"/>
  <c r="I13" i="1" s="1"/>
  <c r="G23" i="1" l="1"/>
  <c r="H23" i="1" s="1"/>
  <c r="G20" i="1"/>
  <c r="H20" i="1" s="1"/>
  <c r="I20" i="1" s="1"/>
  <c r="G19" i="1"/>
  <c r="H19" i="1" s="1"/>
  <c r="G18" i="1"/>
  <c r="H18" i="1" s="1"/>
  <c r="G17" i="1"/>
  <c r="H17" i="1" s="1"/>
  <c r="I23" i="1" l="1"/>
  <c r="I19" i="1"/>
  <c r="I18" i="1"/>
  <c r="I17" i="1"/>
  <c r="G22" i="1"/>
  <c r="H22" i="1" s="1"/>
  <c r="I22" i="1" l="1"/>
  <c r="G24" i="1"/>
  <c r="F24" i="1"/>
  <c r="G21" i="1"/>
  <c r="F21" i="1"/>
  <c r="G16" i="1"/>
  <c r="H16" i="1" s="1"/>
  <c r="I16" i="1" s="1"/>
  <c r="F16" i="1"/>
  <c r="G15" i="1"/>
  <c r="H15" i="1" s="1"/>
  <c r="I15" i="1" s="1"/>
  <c r="F15" i="1"/>
  <c r="G14" i="1"/>
  <c r="H14" i="1" s="1"/>
  <c r="I14" i="1" s="1"/>
  <c r="F14" i="1"/>
  <c r="G12" i="1"/>
  <c r="H12" i="1" s="1"/>
  <c r="I12" i="1" s="1"/>
  <c r="F12" i="1"/>
  <c r="G11" i="1"/>
  <c r="H11" i="1" s="1"/>
  <c r="I11" i="1" s="1"/>
  <c r="F11" i="1"/>
  <c r="G10" i="1"/>
  <c r="H10" i="1" s="1"/>
  <c r="I10" i="1" s="1"/>
  <c r="F10" i="1"/>
  <c r="G9" i="1"/>
  <c r="H9" i="1" s="1"/>
  <c r="I9" i="1" s="1"/>
  <c r="F9" i="1"/>
  <c r="G8" i="1"/>
  <c r="H8" i="1" s="1"/>
  <c r="I8" i="1" s="1"/>
  <c r="F8" i="1"/>
  <c r="G7" i="1"/>
  <c r="H7" i="1" s="1"/>
  <c r="I7" i="1" s="1"/>
  <c r="F7" i="1"/>
  <c r="H21" i="1" l="1"/>
  <c r="I21" i="1" s="1"/>
  <c r="H24" i="1"/>
  <c r="I24" i="1" s="1"/>
  <c r="H6" i="1" l="1"/>
  <c r="G25" i="1" l="1"/>
  <c r="I6" i="1"/>
  <c r="I25" i="1" l="1"/>
  <c r="H25" i="1"/>
</calcChain>
</file>

<file path=xl/sharedStrings.xml><?xml version="1.0" encoding="utf-8"?>
<sst xmlns="http://schemas.openxmlformats.org/spreadsheetml/2006/main" count="64" uniqueCount="46">
  <si>
    <t>L.p.</t>
  </si>
  <si>
    <t>Ilość szacunkowa</t>
  </si>
  <si>
    <t>Cena jednostkowa netto</t>
  </si>
  <si>
    <t xml:space="preserve">Wartość netto </t>
  </si>
  <si>
    <t>Wartość brutto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</si>
  <si>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</si>
  <si>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</si>
  <si>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</si>
  <si>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</si>
  <si>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</si>
  <si>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</si>
  <si>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</si>
  <si>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</si>
  <si>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</si>
  <si>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</si>
  <si>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</si>
  <si>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 xml:space="preserve">Załącznik nr 2 do Zapytania ofertowego </t>
  </si>
  <si>
    <t>Rodzaj druku</t>
  </si>
  <si>
    <t>Wizytówki</t>
  </si>
  <si>
    <t>Kartki świąteczne</t>
  </si>
  <si>
    <t>Zaproszenia</t>
  </si>
  <si>
    <t>Plakat - format B1</t>
  </si>
  <si>
    <t>Plakat - format B0</t>
  </si>
  <si>
    <t>Tablice i oznaczenia informacyjne</t>
  </si>
  <si>
    <t>Identyfikatory A5</t>
  </si>
  <si>
    <t>Fotobramka stojąca (monidło)</t>
  </si>
  <si>
    <t xml:space="preserve">Teczki </t>
  </si>
  <si>
    <t>Folia okienna</t>
  </si>
  <si>
    <t>j.m.</t>
  </si>
  <si>
    <t>m2</t>
  </si>
  <si>
    <t xml:space="preserve">szt. </t>
  </si>
  <si>
    <t>11a</t>
  </si>
  <si>
    <t>Clipboard - deska z klipsem</t>
  </si>
  <si>
    <t>11b</t>
  </si>
  <si>
    <t>Ulotka DL składana na 3 części</t>
  </si>
  <si>
    <t>Folder reklamowy A3 składany na pół w pionie</t>
  </si>
  <si>
    <t>15a</t>
  </si>
  <si>
    <t>Banery materiałowe</t>
  </si>
  <si>
    <t>15b</t>
  </si>
  <si>
    <t xml:space="preserve">15c </t>
  </si>
  <si>
    <t>Banery powlekane</t>
  </si>
  <si>
    <t>8a</t>
  </si>
  <si>
    <t>8b</t>
  </si>
  <si>
    <t>Banery uliczne z systemem podwójnych mocowań</t>
  </si>
  <si>
    <t>Banery uliczne z systemem pojedynczych mocowania</t>
  </si>
  <si>
    <t>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</si>
</sst>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4" fontId="1" fillId="0" borderId="12" xfId="0" applyNumberFormat="1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5" fillId="0" borderId="4" xfId="0" applyFont="1" applyBorder="1" applyAlignment="1">
      <alignment horizontal="center" vertical="center" wrapText="1"/>
    </xf>
    <xf numFmtId="4" fontId="1" fillId="0" borderId="15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justify" vertical="center"/>
    </xf>
    <xf numFmtId="0" fontId="7" fillId="5" borderId="12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left" vertical="center"/>
    </xf>
    <xf numFmtId="0" fontId="1" fillId="5" borderId="12" xfId="0" applyFont="1" applyFill="1" applyBorder="1" applyAlignment="1">
      <alignment horizontal="left" vertical="center" wrapText="1"/>
    </xf>
    <xf numFmtId="18" fontId="7" fillId="5" borderId="12" xfId="0" applyNumberFormat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wrapText="1"/>
    </xf>
    <xf numFmtId="0" fontId="4" fillId="0" borderId="13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tabSelected="1" zoomScale="80" zoomScaleNormal="80" workbookViewId="0">
      <selection activeCell="L30" sqref="L30"/>
    </sheetView>
  </sheetViews>
  <sheetFormatPr defaultRowHeight="14.25"/>
  <cols>
    <col min="1" max="1" width="3.75" customWidth="1"/>
    <col min="2" max="2" width="41.125" customWidth="1"/>
    <col min="3" max="4" width="10" customWidth="1"/>
    <col min="5" max="5" width="10.75" customWidth="1"/>
    <col min="6" max="6" width="10.625" customWidth="1"/>
    <col min="7" max="7" width="8.125" customWidth="1"/>
    <col min="8" max="8" width="7.875" customWidth="1"/>
    <col min="9" max="9" width="8.125" customWidth="1"/>
  </cols>
  <sheetData>
    <row r="1" spans="1:9" ht="12.75" customHeight="1" thickBot="1">
      <c r="A1" s="6"/>
      <c r="B1" s="6"/>
      <c r="C1" s="6"/>
      <c r="D1" s="6"/>
      <c r="E1" s="6"/>
      <c r="F1" s="6"/>
      <c r="G1" s="29" t="s">
        <v>16</v>
      </c>
      <c r="H1" s="29"/>
      <c r="I1" s="29"/>
    </row>
    <row r="2" spans="1:9" ht="36.75" customHeight="1" thickBot="1">
      <c r="A2" s="6"/>
      <c r="B2" s="6" t="s">
        <v>14</v>
      </c>
      <c r="C2" s="6"/>
      <c r="D2" s="6"/>
      <c r="E2" s="6"/>
      <c r="F2" s="33" t="s">
        <v>8</v>
      </c>
      <c r="G2" s="34"/>
      <c r="H2" s="34"/>
      <c r="I2" s="35"/>
    </row>
    <row r="3" spans="1:9" ht="19.5" customHeight="1" thickBot="1">
      <c r="A3" s="6"/>
      <c r="B3" s="10" t="s">
        <v>15</v>
      </c>
      <c r="C3" s="6"/>
      <c r="D3" s="6"/>
      <c r="E3" s="6"/>
      <c r="F3" s="11"/>
      <c r="G3" s="12"/>
      <c r="H3" s="12"/>
      <c r="I3" s="12"/>
    </row>
    <row r="4" spans="1:9" ht="51" customHeight="1" thickTop="1">
      <c r="A4" s="7" t="s">
        <v>0</v>
      </c>
      <c r="B4" s="22" t="s">
        <v>17</v>
      </c>
      <c r="C4" s="8" t="s">
        <v>1</v>
      </c>
      <c r="D4" s="8" t="s">
        <v>28</v>
      </c>
      <c r="E4" s="8" t="s">
        <v>2</v>
      </c>
      <c r="F4" s="8" t="s">
        <v>6</v>
      </c>
      <c r="G4" s="8" t="s">
        <v>3</v>
      </c>
      <c r="H4" s="8" t="s">
        <v>5</v>
      </c>
      <c r="I4" s="8" t="s">
        <v>4</v>
      </c>
    </row>
    <row r="5" spans="1:9" ht="42.75" customHeight="1">
      <c r="A5" s="15">
        <v>1</v>
      </c>
      <c r="B5" s="16">
        <v>2</v>
      </c>
      <c r="C5" s="17">
        <v>6</v>
      </c>
      <c r="D5" s="17"/>
      <c r="E5" s="17">
        <v>7</v>
      </c>
      <c r="F5" s="17">
        <v>8</v>
      </c>
      <c r="G5" s="17">
        <v>9</v>
      </c>
      <c r="H5" s="17">
        <v>10</v>
      </c>
      <c r="I5" s="20">
        <v>11</v>
      </c>
    </row>
    <row r="6" spans="1:9" ht="24" customHeight="1">
      <c r="A6" s="23">
        <v>1</v>
      </c>
      <c r="B6" s="26" t="s">
        <v>18</v>
      </c>
      <c r="C6" s="24">
        <v>100</v>
      </c>
      <c r="D6" s="24" t="s">
        <v>30</v>
      </c>
      <c r="E6" s="13"/>
      <c r="F6" s="13">
        <v>0</v>
      </c>
      <c r="G6" s="14">
        <v>0</v>
      </c>
      <c r="H6" s="14">
        <f>G6*0.23</f>
        <v>0</v>
      </c>
      <c r="I6" s="21">
        <f>SUM(G6:H6)</f>
        <v>0</v>
      </c>
    </row>
    <row r="7" spans="1:9" ht="24" customHeight="1">
      <c r="A7" s="25">
        <v>2</v>
      </c>
      <c r="B7" s="26" t="s">
        <v>19</v>
      </c>
      <c r="C7" s="24">
        <v>600</v>
      </c>
      <c r="D7" s="24" t="s">
        <v>30</v>
      </c>
      <c r="E7" s="1"/>
      <c r="F7" s="1">
        <f t="shared" ref="F7:F24" si="0">(E7*0.23)+E7</f>
        <v>0</v>
      </c>
      <c r="G7" s="2">
        <f t="shared" ref="G7:G24" si="1">E7*C7</f>
        <v>0</v>
      </c>
      <c r="H7" s="2">
        <f t="shared" ref="H7:H24" si="2">G7*0.23</f>
        <v>0</v>
      </c>
      <c r="I7" s="3">
        <f t="shared" ref="I7:I24" si="3">SUM(G7:H7)</f>
        <v>0</v>
      </c>
    </row>
    <row r="8" spans="1:9" ht="24" customHeight="1">
      <c r="A8" s="23">
        <v>3</v>
      </c>
      <c r="B8" s="26" t="s">
        <v>20</v>
      </c>
      <c r="C8" s="24">
        <v>600</v>
      </c>
      <c r="D8" s="24" t="s">
        <v>30</v>
      </c>
      <c r="E8" s="1"/>
      <c r="F8" s="1">
        <f t="shared" si="0"/>
        <v>0</v>
      </c>
      <c r="G8" s="2">
        <f t="shared" si="1"/>
        <v>0</v>
      </c>
      <c r="H8" s="2">
        <f t="shared" si="2"/>
        <v>0</v>
      </c>
      <c r="I8" s="3">
        <f t="shared" si="3"/>
        <v>0</v>
      </c>
    </row>
    <row r="9" spans="1:9" ht="24" customHeight="1">
      <c r="A9" s="25">
        <v>4</v>
      </c>
      <c r="B9" s="26" t="s">
        <v>22</v>
      </c>
      <c r="C9" s="24">
        <v>45</v>
      </c>
      <c r="D9" s="24" t="s">
        <v>30</v>
      </c>
      <c r="E9" s="1"/>
      <c r="F9" s="1">
        <f t="shared" si="0"/>
        <v>0</v>
      </c>
      <c r="G9" s="2">
        <f t="shared" si="1"/>
        <v>0</v>
      </c>
      <c r="H9" s="2">
        <f t="shared" si="2"/>
        <v>0</v>
      </c>
      <c r="I9" s="3">
        <f t="shared" si="3"/>
        <v>0</v>
      </c>
    </row>
    <row r="10" spans="1:9" ht="24" customHeight="1">
      <c r="A10" s="23">
        <v>5</v>
      </c>
      <c r="B10" s="26" t="s">
        <v>21</v>
      </c>
      <c r="C10" s="24">
        <v>20</v>
      </c>
      <c r="D10" s="24" t="s">
        <v>30</v>
      </c>
      <c r="E10" s="1"/>
      <c r="F10" s="1">
        <f t="shared" si="0"/>
        <v>0</v>
      </c>
      <c r="G10" s="2">
        <f t="shared" si="1"/>
        <v>0</v>
      </c>
      <c r="H10" s="2">
        <f t="shared" si="2"/>
        <v>0</v>
      </c>
      <c r="I10" s="3">
        <f t="shared" si="3"/>
        <v>0</v>
      </c>
    </row>
    <row r="11" spans="1:9" ht="24" customHeight="1">
      <c r="A11" s="25">
        <v>6</v>
      </c>
      <c r="B11" s="26" t="s">
        <v>23</v>
      </c>
      <c r="C11" s="24">
        <v>25</v>
      </c>
      <c r="D11" s="24" t="s">
        <v>30</v>
      </c>
      <c r="E11" s="1"/>
      <c r="F11" s="1">
        <f t="shared" si="0"/>
        <v>0</v>
      </c>
      <c r="G11" s="2">
        <f t="shared" si="1"/>
        <v>0</v>
      </c>
      <c r="H11" s="2">
        <f t="shared" si="2"/>
        <v>0</v>
      </c>
      <c r="I11" s="3">
        <f t="shared" si="3"/>
        <v>0</v>
      </c>
    </row>
    <row r="12" spans="1:9" ht="24" customHeight="1">
      <c r="A12" s="23">
        <v>7</v>
      </c>
      <c r="B12" s="26" t="s">
        <v>24</v>
      </c>
      <c r="C12" s="24">
        <v>3000</v>
      </c>
      <c r="D12" s="24" t="s">
        <v>30</v>
      </c>
      <c r="E12" s="1"/>
      <c r="F12" s="1">
        <f t="shared" si="0"/>
        <v>0</v>
      </c>
      <c r="G12" s="2">
        <f t="shared" si="1"/>
        <v>0</v>
      </c>
      <c r="H12" s="2">
        <f t="shared" si="2"/>
        <v>0</v>
      </c>
      <c r="I12" s="3">
        <f t="shared" si="3"/>
        <v>0</v>
      </c>
    </row>
    <row r="13" spans="1:9" ht="24" customHeight="1">
      <c r="A13" s="28" t="s">
        <v>41</v>
      </c>
      <c r="B13" s="27" t="s">
        <v>43</v>
      </c>
      <c r="C13" s="24">
        <v>10</v>
      </c>
      <c r="D13" s="24" t="s">
        <v>45</v>
      </c>
      <c r="E13" s="1"/>
      <c r="F13" s="1">
        <f t="shared" si="0"/>
        <v>0</v>
      </c>
      <c r="G13" s="2">
        <f t="shared" si="1"/>
        <v>0</v>
      </c>
      <c r="H13" s="2">
        <f t="shared" si="2"/>
        <v>0</v>
      </c>
      <c r="I13" s="3">
        <f t="shared" si="3"/>
        <v>0</v>
      </c>
    </row>
    <row r="14" spans="1:9" ht="24" customHeight="1">
      <c r="A14" s="25" t="s">
        <v>42</v>
      </c>
      <c r="B14" s="27" t="s">
        <v>44</v>
      </c>
      <c r="C14" s="24">
        <v>20</v>
      </c>
      <c r="D14" s="24" t="s">
        <v>30</v>
      </c>
      <c r="E14" s="1"/>
      <c r="F14" s="1">
        <f t="shared" si="0"/>
        <v>0</v>
      </c>
      <c r="G14" s="2">
        <f t="shared" si="1"/>
        <v>0</v>
      </c>
      <c r="H14" s="2">
        <f t="shared" si="2"/>
        <v>0</v>
      </c>
      <c r="I14" s="3">
        <f t="shared" si="3"/>
        <v>0</v>
      </c>
    </row>
    <row r="15" spans="1:9" ht="24" customHeight="1">
      <c r="A15" s="25">
        <v>9</v>
      </c>
      <c r="B15" s="27" t="s">
        <v>25</v>
      </c>
      <c r="C15" s="24">
        <v>6</v>
      </c>
      <c r="D15" s="24" t="s">
        <v>30</v>
      </c>
      <c r="E15" s="1"/>
      <c r="F15" s="1">
        <f t="shared" si="0"/>
        <v>0</v>
      </c>
      <c r="G15" s="2">
        <f t="shared" si="1"/>
        <v>0</v>
      </c>
      <c r="H15" s="2">
        <f t="shared" si="2"/>
        <v>0</v>
      </c>
      <c r="I15" s="3">
        <f t="shared" si="3"/>
        <v>0</v>
      </c>
    </row>
    <row r="16" spans="1:9" ht="24" customHeight="1">
      <c r="A16" s="25">
        <v>10</v>
      </c>
      <c r="B16" s="26" t="s">
        <v>26</v>
      </c>
      <c r="C16" s="24">
        <v>1000</v>
      </c>
      <c r="D16" s="24" t="s">
        <v>30</v>
      </c>
      <c r="E16" s="1"/>
      <c r="F16" s="1">
        <f t="shared" si="0"/>
        <v>0</v>
      </c>
      <c r="G16" s="2">
        <f t="shared" si="1"/>
        <v>0</v>
      </c>
      <c r="H16" s="2">
        <f t="shared" si="2"/>
        <v>0</v>
      </c>
      <c r="I16" s="3">
        <f t="shared" si="3"/>
        <v>0</v>
      </c>
    </row>
    <row r="17" spans="1:9" ht="24" customHeight="1">
      <c r="A17" s="23" t="s">
        <v>31</v>
      </c>
      <c r="B17" s="26" t="s">
        <v>32</v>
      </c>
      <c r="C17" s="24">
        <v>25</v>
      </c>
      <c r="D17" s="24" t="s">
        <v>30</v>
      </c>
      <c r="E17" s="1"/>
      <c r="F17" s="1">
        <v>0</v>
      </c>
      <c r="G17" s="2">
        <f t="shared" si="1"/>
        <v>0</v>
      </c>
      <c r="H17" s="2">
        <f t="shared" si="2"/>
        <v>0</v>
      </c>
      <c r="I17" s="3">
        <f t="shared" si="3"/>
        <v>0</v>
      </c>
    </row>
    <row r="18" spans="1:9" ht="24" customHeight="1">
      <c r="A18" s="23" t="s">
        <v>33</v>
      </c>
      <c r="B18" s="26" t="s">
        <v>32</v>
      </c>
      <c r="C18" s="24">
        <v>25</v>
      </c>
      <c r="D18" s="24" t="s">
        <v>30</v>
      </c>
      <c r="E18" s="1"/>
      <c r="F18" s="1">
        <v>0</v>
      </c>
      <c r="G18" s="2">
        <f t="shared" si="1"/>
        <v>0</v>
      </c>
      <c r="H18" s="2">
        <f t="shared" si="2"/>
        <v>0</v>
      </c>
      <c r="I18" s="3">
        <f t="shared" si="3"/>
        <v>0</v>
      </c>
    </row>
    <row r="19" spans="1:9" ht="24" customHeight="1">
      <c r="A19" s="23">
        <v>12</v>
      </c>
      <c r="B19" s="26" t="s">
        <v>34</v>
      </c>
      <c r="C19" s="24">
        <v>3000</v>
      </c>
      <c r="D19" s="24" t="s">
        <v>30</v>
      </c>
      <c r="E19" s="1"/>
      <c r="F19" s="1">
        <v>0</v>
      </c>
      <c r="G19" s="2">
        <f t="shared" si="1"/>
        <v>0</v>
      </c>
      <c r="H19" s="2">
        <f t="shared" si="2"/>
        <v>0</v>
      </c>
      <c r="I19" s="3">
        <f t="shared" si="3"/>
        <v>0</v>
      </c>
    </row>
    <row r="20" spans="1:9" ht="24" customHeight="1">
      <c r="A20" s="23">
        <v>13</v>
      </c>
      <c r="B20" s="26" t="s">
        <v>35</v>
      </c>
      <c r="C20" s="24">
        <v>2000</v>
      </c>
      <c r="D20" s="24" t="s">
        <v>30</v>
      </c>
      <c r="E20" s="1"/>
      <c r="F20" s="1">
        <v>0</v>
      </c>
      <c r="G20" s="2">
        <f t="shared" si="1"/>
        <v>0</v>
      </c>
      <c r="H20" s="2">
        <f t="shared" si="2"/>
        <v>0</v>
      </c>
      <c r="I20" s="3">
        <f t="shared" si="3"/>
        <v>0</v>
      </c>
    </row>
    <row r="21" spans="1:9" ht="24" customHeight="1">
      <c r="A21" s="23">
        <v>14</v>
      </c>
      <c r="B21" s="27" t="s">
        <v>27</v>
      </c>
      <c r="C21" s="24">
        <v>150</v>
      </c>
      <c r="D21" s="24" t="s">
        <v>29</v>
      </c>
      <c r="E21" s="1"/>
      <c r="F21" s="1">
        <f t="shared" si="0"/>
        <v>0</v>
      </c>
      <c r="G21" s="2">
        <f t="shared" si="1"/>
        <v>0</v>
      </c>
      <c r="H21" s="2">
        <f t="shared" si="2"/>
        <v>0</v>
      </c>
      <c r="I21" s="3">
        <f t="shared" si="3"/>
        <v>0</v>
      </c>
    </row>
    <row r="22" spans="1:9" ht="24" customHeight="1">
      <c r="A22" s="25" t="s">
        <v>36</v>
      </c>
      <c r="B22" s="26" t="s">
        <v>37</v>
      </c>
      <c r="C22" s="24">
        <v>50</v>
      </c>
      <c r="D22" s="24" t="s">
        <v>29</v>
      </c>
      <c r="E22" s="1"/>
      <c r="F22" s="1">
        <v>0</v>
      </c>
      <c r="G22" s="2">
        <f t="shared" si="1"/>
        <v>0</v>
      </c>
      <c r="H22" s="2">
        <f t="shared" si="2"/>
        <v>0</v>
      </c>
      <c r="I22" s="3">
        <f t="shared" si="3"/>
        <v>0</v>
      </c>
    </row>
    <row r="23" spans="1:9" ht="24" customHeight="1">
      <c r="A23" s="25" t="s">
        <v>38</v>
      </c>
      <c r="B23" s="26" t="s">
        <v>37</v>
      </c>
      <c r="C23" s="24">
        <v>30</v>
      </c>
      <c r="D23" s="24" t="s">
        <v>29</v>
      </c>
      <c r="E23" s="1"/>
      <c r="F23" s="1">
        <v>0</v>
      </c>
      <c r="G23" s="2">
        <f t="shared" si="1"/>
        <v>0</v>
      </c>
      <c r="H23" s="2">
        <f t="shared" si="2"/>
        <v>0</v>
      </c>
      <c r="I23" s="3">
        <f t="shared" si="3"/>
        <v>0</v>
      </c>
    </row>
    <row r="24" spans="1:9" ht="24" customHeight="1" thickBot="1">
      <c r="A24" s="25" t="s">
        <v>39</v>
      </c>
      <c r="B24" s="26" t="s">
        <v>40</v>
      </c>
      <c r="C24" s="24">
        <v>50</v>
      </c>
      <c r="D24" s="24" t="s">
        <v>29</v>
      </c>
      <c r="E24" s="1"/>
      <c r="F24" s="1">
        <f t="shared" si="0"/>
        <v>0</v>
      </c>
      <c r="G24" s="2">
        <f t="shared" si="1"/>
        <v>0</v>
      </c>
      <c r="H24" s="2">
        <f t="shared" si="2"/>
        <v>0</v>
      </c>
      <c r="I24" s="3">
        <f t="shared" si="3"/>
        <v>0</v>
      </c>
    </row>
    <row r="25" spans="1:9" ht="24" customHeight="1" thickTop="1" thickBot="1">
      <c r="A25" s="30" t="s">
        <v>7</v>
      </c>
      <c r="B25" s="31"/>
      <c r="C25" s="31"/>
      <c r="D25" s="31"/>
      <c r="E25" s="31"/>
      <c r="F25" s="32"/>
      <c r="G25" s="4">
        <f>SUM(G6:G24)</f>
        <v>0</v>
      </c>
      <c r="H25" s="4">
        <f>SUM(H6:H24)</f>
        <v>0</v>
      </c>
      <c r="I25" s="5">
        <f>SUM(I6:I24)</f>
        <v>0</v>
      </c>
    </row>
    <row r="26" spans="1:9" ht="15" thickTop="1">
      <c r="B26" s="9" t="s">
        <v>11</v>
      </c>
    </row>
    <row r="27" spans="1:9">
      <c r="B27" s="18" t="s">
        <v>12</v>
      </c>
    </row>
    <row r="28" spans="1:9" ht="15">
      <c r="B28" s="19" t="s">
        <v>13</v>
      </c>
    </row>
    <row r="29" spans="1:9" ht="15">
      <c r="B29" s="37"/>
      <c r="C29" s="37"/>
      <c r="D29" s="37"/>
      <c r="E29" s="37"/>
      <c r="F29" s="36" t="s">
        <v>9</v>
      </c>
      <c r="G29" s="36"/>
      <c r="H29" s="36"/>
      <c r="I29" s="36"/>
    </row>
    <row r="30" spans="1:9" ht="67.5" customHeight="1">
      <c r="G30" t="s">
        <v>10</v>
      </c>
    </row>
  </sheetData>
  <mergeCells count="5">
    <mergeCell ref="G1:I1"/>
    <mergeCell ref="A25:F25"/>
    <mergeCell ref="F2:I2"/>
    <mergeCell ref="F29:I29"/>
    <mergeCell ref="B29:E29"/>
  </mergeCells>
  <pageMargins left="0.70866141732283472" right="0.70866141732283472" top="0.74803149606299213" bottom="0.74803149606299213" header="0.31496062992125984" footer="0.31496062992125984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Sława Malinowska</cp:lastModifiedBy>
  <cp:lastPrinted>2021-02-10T09:12:38Z</cp:lastPrinted>
  <dcterms:created xsi:type="dcterms:W3CDTF">2016-07-14T09:59:05Z</dcterms:created>
  <dcterms:modified xsi:type="dcterms:W3CDTF">2025-08-13T07:46:32Z</dcterms:modified>
</cp:coreProperties>
</file>